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-4  лагерь\ОВЗ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<sst xmlns="http://schemas.openxmlformats.org/spreadsheetml/2006/main" count="32" uniqueCount="30">
  <si>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</si>
  <si>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</si>
  <si>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</si>
  <si>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</si>
  <si>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</si>
  <si>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</si>
  <si>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</si>
  <si>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</si>
  <si>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</si>
  <si>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</si>
  <si>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</si>
  <si>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</si>
  <si>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</si>
  <si>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</si>
  <si>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</si>
  <si>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</si>
  <si>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Каша овсянная "Геркулес"</t>
  </si>
  <si>
    <t>гор.напиток</t>
  </si>
  <si>
    <t>Какао с молоком</t>
  </si>
  <si>
    <t>хлеб</t>
  </si>
  <si>
    <t>Пшеничный</t>
  </si>
  <si>
    <t>фрукты</t>
  </si>
  <si>
    <t>Груша</t>
  </si>
  <si>
    <t>рассольник ленинградский</t>
  </si>
  <si>
    <t>гуляш из говядины</t>
  </si>
  <si>
    <t>каша вязкая пшеничная</t>
  </si>
  <si>
    <t>напиток</t>
  </si>
  <si>
    <t>компот из свежих яблок</t>
  </si>
  <si>
    <t>Итого за день: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</si>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</sst>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45833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165</v>
      </c>
      <c r="F3" s="11">
        <v>5</v>
      </c>
      <c r="G3" s="11">
        <v>8</v>
      </c>
      <c r="H3" s="11">
        <v>21.2</v>
      </c>
      <c r="I3" s="11">
        <v>169</v>
      </c>
      <c r="J3" s="12">
        <v>129</v>
      </c>
      <c r="K3" s="11">
        <v>20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4.9000000000000004</v>
      </c>
      <c r="G5" s="16">
        <v>5</v>
      </c>
      <c r="H5" s="16">
        <v>32.5</v>
      </c>
      <c r="I5" s="16">
        <v>190</v>
      </c>
      <c r="J5" s="17">
        <v>149</v>
      </c>
      <c r="K5" s="16">
        <v>10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200</v>
      </c>
      <c r="F7" s="16">
        <v>0.8</v>
      </c>
      <c r="G7" s="16">
        <v>0.6</v>
      </c>
      <c r="H7" s="16">
        <v>20.6</v>
      </c>
      <c r="I7" s="16">
        <v>94</v>
      </c>
      <c r="J7" s="17"/>
      <c r="K7" s="16">
        <v>45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605</v>
      </c>
      <c r="F10" s="20">
        <f t="shared" ref="F10:I10" si="0">SUM(F3:F9)</f>
        <v>14.100000000000001</v>
      </c>
      <c r="G10" s="20">
        <f t="shared" si="0"/>
        <v>14.24</v>
      </c>
      <c r="H10" s="20">
        <f t="shared" si="0"/>
        <v>89.1</v>
      </c>
      <c r="I10" s="20">
        <f t="shared" si="0"/>
        <v>532</v>
      </c>
      <c r="J10" s="21"/>
      <c r="K10" s="20">
        <f t="shared" ref="K10" si="1">SUM(K3:K9)</f>
        <v>80</v>
      </c>
    </row>
    <row r="11" spans="1:11" x14ac:dyDescent="0.25">
      <c r="A11" s="2"/>
      <c r="B11" s="22" t="s">
        <v>3</v>
      </c>
      <c r="C11" s="1" t="s">
        <v>4</v>
      </c>
      <c r="D11" s="15" t="s">
        <v>29</v>
      </c>
      <c r="E11" s="16">
        <v>60</v>
      </c>
      <c r="F11" s="16">
        <v>0.54</v>
      </c>
      <c r="G11" s="16">
        <v>3</v>
      </c>
      <c r="H11" s="16">
        <v>2.4</v>
      </c>
      <c r="I11" s="16">
        <v>36</v>
      </c>
      <c r="J11" s="17">
        <v>13</v>
      </c>
      <c r="K11" s="16">
        <v>10</v>
      </c>
    </row>
    <row r="12" spans="1:11" ht="15.75" thickBot="1" x14ac:dyDescent="0.3">
      <c r="A12" s="3"/>
      <c r="B12" s="13"/>
      <c r="C12" s="1" t="s">
        <v>5</v>
      </c>
      <c r="D12" s="15" t="s">
        <v>23</v>
      </c>
      <c r="E12" s="16">
        <v>210</v>
      </c>
      <c r="F12" s="16">
        <v>3</v>
      </c>
      <c r="G12" s="16">
        <v>8</v>
      </c>
      <c r="H12" s="16">
        <v>16.38</v>
      </c>
      <c r="I12" s="16">
        <v>130</v>
      </c>
      <c r="J12" s="17">
        <v>132</v>
      </c>
      <c r="K12" s="16">
        <v>18</v>
      </c>
    </row>
    <row r="13" spans="1:11" x14ac:dyDescent="0.25">
      <c r="B13" s="13"/>
      <c r="C13" s="1" t="s">
        <v>6</v>
      </c>
      <c r="D13" s="15" t="s">
        <v>24</v>
      </c>
      <c r="E13" s="16">
        <v>100</v>
      </c>
      <c r="F13" s="16">
        <v>14</v>
      </c>
      <c r="G13" s="16">
        <v>10</v>
      </c>
      <c r="H13" s="16">
        <v>4</v>
      </c>
      <c r="I13" s="16">
        <v>135</v>
      </c>
      <c r="J13" s="17">
        <v>437</v>
      </c>
      <c r="K13" s="16">
        <v>45</v>
      </c>
    </row>
    <row r="14" spans="1:11" x14ac:dyDescent="0.25">
      <c r="B14" s="13"/>
      <c r="C14" s="1" t="s">
        <v>7</v>
      </c>
      <c r="D14" s="15" t="s">
        <v>25</v>
      </c>
      <c r="E14" s="16">
        <v>150</v>
      </c>
      <c r="F14" s="16">
        <v>5</v>
      </c>
      <c r="G14" s="16">
        <v>5</v>
      </c>
      <c r="H14" s="16">
        <v>24.53</v>
      </c>
      <c r="I14" s="16">
        <v>153</v>
      </c>
      <c r="J14" s="17">
        <v>510</v>
      </c>
      <c r="K14" s="16">
        <v>8</v>
      </c>
    </row>
    <row r="15" spans="1:11" x14ac:dyDescent="0.25">
      <c r="B15" s="13"/>
      <c r="C15" s="1" t="s">
        <v>26</v>
      </c>
      <c r="D15" s="15" t="s">
        <v>27</v>
      </c>
      <c r="E15" s="16">
        <v>180</v>
      </c>
      <c r="F15" s="16">
        <v>0.18</v>
      </c>
      <c r="G15" s="16"/>
      <c r="H15" s="16">
        <v>32.22</v>
      </c>
      <c r="I15" s="16">
        <v>128</v>
      </c>
      <c r="J15" s="17">
        <v>631</v>
      </c>
      <c r="K15" s="16">
        <v>8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/>
      <c r="E18" s="16"/>
      <c r="F18" s="16"/>
      <c r="G18" s="16"/>
      <c r="H18" s="16"/>
      <c r="I18" s="16"/>
      <c r="J18" s="17"/>
      <c r="K18" s="16"/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740</v>
      </c>
      <c r="F20" s="20">
        <v>25.96</v>
      </c>
      <c r="G20" s="20">
        <v>26.6</v>
      </c>
      <c r="H20" s="20">
        <v>93.61</v>
      </c>
      <c r="I20" s="20">
        <v>661</v>
      </c>
      <c r="J20" s="21"/>
      <c r="K20" s="20">
        <f t="shared" ref="K20" si="2">SUM(K11:K19)</f>
        <v>95</v>
      </c>
    </row>
    <row r="21" spans="2:11" ht="15.75" thickBot="1" x14ac:dyDescent="0.3">
      <c r="B21" s="28" t="s">
        <v>28</v>
      </c>
      <c r="C21" s="29"/>
      <c r="D21" s="23"/>
      <c r="E21" s="24">
        <f>E10+E20</f>
        <v>1345</v>
      </c>
      <c r="F21" s="24">
        <f t="shared" ref="F21:K21" si="3">F10+F20</f>
        <v>40.06</v>
      </c>
      <c r="G21" s="24">
        <f t="shared" si="3"/>
        <v>40.840000000000003</v>
      </c>
      <c r="H21" s="24">
        <f t="shared" si="3"/>
        <v>182.70999999999998</v>
      </c>
      <c r="I21" s="24">
        <f t="shared" si="3"/>
        <v>1193</v>
      </c>
      <c r="J21" s="24"/>
      <c r="K21" s="24">
        <f t="shared" si="3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2025-06-21T06:52:36Z</cp:lastPrinted>
  <dcterms:created xsi:type="dcterms:W3CDTF">2015-06-05T18:19:34Z</dcterms:created>
  <dcterms:modified xsi:type="dcterms:W3CDTF">2025-06-21T06:52:50Z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