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2-4  лагерь\ОВЗ\"/>
    </mc:Choice>
  </mc:AlternateContent>
  <bookViews>
    <workbookView xWindow="0" yWindow="0" windowWidth="21840" windowHeight="93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K20" i="1" l="1"/>
  <c r="I20" i="1"/>
  <c r="H20" i="1"/>
  <c r="G20" i="1"/>
  <c r="F20" i="1"/>
  <c r="E20" i="1"/>
  <c r="K10" i="1"/>
  <c r="K21" i="1" s="1"/>
  <c r="I10" i="1"/>
  <c r="I21" i="1" s="1"/>
  <c r="H10" i="1"/>
  <c r="H21" i="1" s="1"/>
  <c r="G10" i="1"/>
  <c r="G21" i="1" s="1"/>
  <c r="F10" i="1"/>
  <c r="F21" i="1" s="1"/>
  <c r="E10" i="1"/>
  <c r="E21" i="1" s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<sst xmlns="http://schemas.openxmlformats.org/spreadsheetml/2006/main" count="33" uniqueCount="31">
  <si>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</si>
  <si>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</si>
  <si>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</si>
  <si>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</si>
  <si>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</si>
  <si>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</si>
  <si>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</si>
  <si>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</si>
  <si>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</si>
  <si>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</si>
  <si>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</si>
  <si>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итого</t>
  </si>
  <si>
    <t>МБОУ "Сюрногуртская СОШ"</t>
  </si>
  <si>
    <t>7-11 лет</t>
  </si>
  <si>
    <t>Завтрак</t>
  </si>
  <si>
    <t>гор.блюдо</t>
  </si>
  <si>
    <t>Каша рисова молочная</t>
  </si>
  <si>
    <t>Бутерброд с джемом или повидлом</t>
  </si>
  <si>
    <t>гор.напиток</t>
  </si>
  <si>
    <t>Кофейный напиток</t>
  </si>
  <si>
    <t>хлеб</t>
  </si>
  <si>
    <t>Пшеничный</t>
  </si>
  <si>
    <t>фрукты</t>
  </si>
  <si>
    <t>винегрет овощной</t>
  </si>
  <si>
    <t>суп картофельный с крупой</t>
  </si>
  <si>
    <t>котлета рыбная "Нептун"</t>
  </si>
  <si>
    <t>картофельное пюре</t>
  </si>
  <si>
    <t>напиток</t>
  </si>
  <si>
    <t>напиток апельсиновый</t>
  </si>
  <si>
    <t>Груша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</si>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</sst>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13" xfId="0" applyBorder="1"/>
    <xf numFmtId="0" fontId="2" fillId="3" borderId="13" xfId="0" applyFont="1" applyFill="1" applyBorder="1" applyAlignment="1" applyProtection="1">
      <alignment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/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5" t="s">
        <v>12</v>
      </c>
      <c r="C1" s="26"/>
      <c r="D1" s="27"/>
      <c r="E1" t="s">
        <v>9</v>
      </c>
      <c r="F1" s="7"/>
      <c r="G1" t="s">
        <v>13</v>
      </c>
      <c r="I1" t="s">
        <v>1</v>
      </c>
      <c r="J1" s="6">
        <v>45821</v>
      </c>
    </row>
    <row r="2" spans="1:11" ht="7.5" customHeight="1" thickBot="1" x14ac:dyDescent="0.3"/>
    <row r="3" spans="1:11" x14ac:dyDescent="0.25">
      <c r="A3" s="5" t="s">
        <v>2</v>
      </c>
      <c r="B3" s="8" t="s">
        <v>14</v>
      </c>
      <c r="C3" s="9" t="s">
        <v>15</v>
      </c>
      <c r="D3" s="10" t="s">
        <v>16</v>
      </c>
      <c r="E3" s="11">
        <v>205</v>
      </c>
      <c r="F3" s="11">
        <v>3</v>
      </c>
      <c r="G3" s="11">
        <v>8.4</v>
      </c>
      <c r="H3" s="11">
        <v>21.5</v>
      </c>
      <c r="I3" s="11">
        <v>176</v>
      </c>
      <c r="J3" s="12">
        <v>130</v>
      </c>
      <c r="K3" s="11">
        <v>15</v>
      </c>
    </row>
    <row r="4" spans="1:11" x14ac:dyDescent="0.25">
      <c r="A4" s="2" t="s">
        <v>3</v>
      </c>
      <c r="B4" s="13"/>
      <c r="C4" s="14"/>
      <c r="D4" s="15" t="s">
        <v>17</v>
      </c>
      <c r="E4" s="16">
        <v>40</v>
      </c>
      <c r="F4" s="16">
        <v>1.5</v>
      </c>
      <c r="G4" s="16">
        <v>3.1</v>
      </c>
      <c r="H4" s="16">
        <v>21</v>
      </c>
      <c r="I4" s="16">
        <v>118</v>
      </c>
      <c r="J4" s="17">
        <v>2</v>
      </c>
      <c r="K4" s="16">
        <v>10</v>
      </c>
    </row>
    <row r="5" spans="1:11" x14ac:dyDescent="0.25">
      <c r="A5" s="2"/>
      <c r="B5" s="13"/>
      <c r="C5" s="1" t="s">
        <v>18</v>
      </c>
      <c r="D5" s="15" t="s">
        <v>19</v>
      </c>
      <c r="E5" s="16">
        <v>200</v>
      </c>
      <c r="F5" s="16">
        <v>2.7</v>
      </c>
      <c r="G5" s="16">
        <v>2.8</v>
      </c>
      <c r="H5" s="16">
        <v>22.4</v>
      </c>
      <c r="I5" s="16">
        <v>153</v>
      </c>
      <c r="J5" s="17">
        <v>148</v>
      </c>
      <c r="K5" s="16">
        <v>15</v>
      </c>
    </row>
    <row r="6" spans="1:11" x14ac:dyDescent="0.25">
      <c r="A6" s="2"/>
      <c r="B6" s="13"/>
      <c r="C6" s="1" t="s">
        <v>20</v>
      </c>
      <c r="D6" s="15" t="s">
        <v>21</v>
      </c>
      <c r="E6" s="16">
        <v>40</v>
      </c>
      <c r="F6" s="16">
        <v>3.4</v>
      </c>
      <c r="G6" s="16">
        <v>0.64</v>
      </c>
      <c r="H6" s="16">
        <v>14.8</v>
      </c>
      <c r="I6" s="16">
        <v>79</v>
      </c>
      <c r="J6" s="17"/>
      <c r="K6" s="16">
        <v>6</v>
      </c>
    </row>
    <row r="7" spans="1:11" x14ac:dyDescent="0.25">
      <c r="A7" s="2"/>
      <c r="B7" s="13"/>
      <c r="C7" s="1" t="s">
        <v>22</v>
      </c>
      <c r="D7" s="15"/>
      <c r="E7" s="16"/>
      <c r="F7" s="16"/>
      <c r="G7" s="16"/>
      <c r="H7" s="16"/>
      <c r="I7" s="16"/>
      <c r="J7" s="17"/>
      <c r="K7" s="16"/>
    </row>
    <row r="8" spans="1:11" x14ac:dyDescent="0.25">
      <c r="A8" s="2"/>
      <c r="B8" s="13"/>
      <c r="C8" s="14"/>
      <c r="D8" s="15"/>
      <c r="E8" s="16"/>
      <c r="F8" s="16"/>
      <c r="G8" s="16"/>
      <c r="H8" s="16"/>
      <c r="I8" s="16"/>
      <c r="J8" s="17"/>
      <c r="K8" s="16"/>
    </row>
    <row r="9" spans="1:11" x14ac:dyDescent="0.25">
      <c r="A9" s="2"/>
      <c r="B9" s="13"/>
      <c r="C9" s="14"/>
      <c r="D9" s="15"/>
      <c r="E9" s="16"/>
      <c r="F9" s="16"/>
      <c r="G9" s="16"/>
      <c r="H9" s="16"/>
      <c r="I9" s="16"/>
      <c r="J9" s="17"/>
      <c r="K9" s="16"/>
    </row>
    <row r="10" spans="1:11" x14ac:dyDescent="0.25">
      <c r="A10" s="2"/>
      <c r="B10" s="4"/>
      <c r="C10" s="18" t="s">
        <v>11</v>
      </c>
      <c r="D10" s="19"/>
      <c r="E10" s="20">
        <f>SUM(E3:E9)</f>
        <v>485</v>
      </c>
      <c r="F10" s="20">
        <f t="shared" ref="F10:I10" si="0">SUM(F3:F9)</f>
        <v>10.6</v>
      </c>
      <c r="G10" s="20">
        <f t="shared" si="0"/>
        <v>14.940000000000001</v>
      </c>
      <c r="H10" s="20">
        <f t="shared" si="0"/>
        <v>79.7</v>
      </c>
      <c r="I10" s="20">
        <f t="shared" si="0"/>
        <v>526</v>
      </c>
      <c r="J10" s="21"/>
      <c r="K10" s="20">
        <f t="shared" ref="K10" si="1">SUM(K3:K9)</f>
        <v>46</v>
      </c>
    </row>
    <row r="11" spans="1:11" x14ac:dyDescent="0.25">
      <c r="A11" s="2"/>
      <c r="B11" s="22" t="s">
        <v>3</v>
      </c>
      <c r="C11" s="1" t="s">
        <v>4</v>
      </c>
      <c r="D11" s="15" t="s">
        <v>23</v>
      </c>
      <c r="E11" s="16">
        <v>60</v>
      </c>
      <c r="F11" s="16">
        <v>0.78</v>
      </c>
      <c r="G11" s="16">
        <v>5.94</v>
      </c>
      <c r="H11" s="16">
        <v>5.05</v>
      </c>
      <c r="I11" s="16">
        <v>73</v>
      </c>
      <c r="J11" s="17">
        <v>30</v>
      </c>
      <c r="K11" s="16">
        <v>12</v>
      </c>
    </row>
    <row r="12" spans="1:11" ht="15.75" thickBot="1" x14ac:dyDescent="0.3">
      <c r="A12" s="3"/>
      <c r="B12" s="13"/>
      <c r="C12" s="1" t="s">
        <v>5</v>
      </c>
      <c r="D12" s="15" t="s">
        <v>24</v>
      </c>
      <c r="E12" s="16">
        <v>200</v>
      </c>
      <c r="F12" s="16">
        <v>4</v>
      </c>
      <c r="G12" s="16">
        <v>1.94</v>
      </c>
      <c r="H12" s="16">
        <v>14.95</v>
      </c>
      <c r="I12" s="16">
        <v>86</v>
      </c>
      <c r="J12" s="17">
        <v>138</v>
      </c>
      <c r="K12" s="16">
        <v>15</v>
      </c>
    </row>
    <row r="13" spans="1:11" x14ac:dyDescent="0.25">
      <c r="B13" s="13"/>
      <c r="C13" s="1" t="s">
        <v>6</v>
      </c>
      <c r="D13" s="15" t="s">
        <v>25</v>
      </c>
      <c r="E13" s="16">
        <v>90</v>
      </c>
      <c r="F13" s="16">
        <v>16.7</v>
      </c>
      <c r="G13" s="16">
        <v>12.24</v>
      </c>
      <c r="H13" s="16">
        <v>8.91</v>
      </c>
      <c r="I13" s="16">
        <v>186</v>
      </c>
      <c r="J13" s="17">
        <v>88</v>
      </c>
      <c r="K13" s="16">
        <v>40</v>
      </c>
    </row>
    <row r="14" spans="1:11" x14ac:dyDescent="0.25">
      <c r="B14" s="13"/>
      <c r="C14" s="1" t="s">
        <v>7</v>
      </c>
      <c r="D14" s="15" t="s">
        <v>26</v>
      </c>
      <c r="E14" s="16">
        <v>150</v>
      </c>
      <c r="F14" s="16">
        <v>5</v>
      </c>
      <c r="G14" s="16">
        <v>6.7</v>
      </c>
      <c r="H14" s="16">
        <v>21.9</v>
      </c>
      <c r="I14" s="16">
        <v>164</v>
      </c>
      <c r="J14" s="17">
        <v>92</v>
      </c>
      <c r="K14" s="16">
        <v>14</v>
      </c>
    </row>
    <row r="15" spans="1:11" x14ac:dyDescent="0.25">
      <c r="B15" s="13"/>
      <c r="C15" s="1" t="s">
        <v>27</v>
      </c>
      <c r="D15" s="15" t="s">
        <v>28</v>
      </c>
      <c r="E15" s="16">
        <v>180</v>
      </c>
      <c r="F15" s="16">
        <v>0.09</v>
      </c>
      <c r="G15" s="16"/>
      <c r="H15" s="16">
        <v>22.68</v>
      </c>
      <c r="I15" s="16">
        <v>86</v>
      </c>
      <c r="J15" s="17">
        <v>157</v>
      </c>
      <c r="K15" s="16">
        <v>12</v>
      </c>
    </row>
    <row r="16" spans="1:11" x14ac:dyDescent="0.25">
      <c r="B16" s="13"/>
      <c r="C16" s="1" t="s">
        <v>10</v>
      </c>
      <c r="D16" s="15"/>
      <c r="E16" s="16">
        <v>20</v>
      </c>
      <c r="F16" s="16">
        <v>1.7</v>
      </c>
      <c r="G16" s="16">
        <v>0.32</v>
      </c>
      <c r="H16" s="16">
        <v>7.4</v>
      </c>
      <c r="I16" s="16">
        <v>40</v>
      </c>
      <c r="J16" s="17"/>
      <c r="K16" s="16">
        <v>3</v>
      </c>
    </row>
    <row r="17" spans="2:11" x14ac:dyDescent="0.25">
      <c r="B17" s="13"/>
      <c r="C17" s="1" t="s">
        <v>8</v>
      </c>
      <c r="D17" s="15"/>
      <c r="E17" s="16">
        <v>20</v>
      </c>
      <c r="F17" s="16">
        <v>1.54</v>
      </c>
      <c r="G17" s="16">
        <v>0.28000000000000003</v>
      </c>
      <c r="H17" s="16">
        <v>7.48</v>
      </c>
      <c r="I17" s="16">
        <v>39</v>
      </c>
      <c r="J17" s="17"/>
      <c r="K17" s="16">
        <v>3</v>
      </c>
    </row>
    <row r="18" spans="2:11" x14ac:dyDescent="0.25">
      <c r="B18" s="13"/>
      <c r="C18" s="14"/>
      <c r="D18" s="15" t="s">
        <v>29</v>
      </c>
      <c r="E18" s="16">
        <v>100</v>
      </c>
      <c r="F18" s="16">
        <v>0.4</v>
      </c>
      <c r="G18" s="16">
        <v>0.3</v>
      </c>
      <c r="H18" s="16">
        <v>10.3</v>
      </c>
      <c r="I18" s="16">
        <v>47</v>
      </c>
      <c r="J18" s="17"/>
      <c r="K18" s="16">
        <v>30</v>
      </c>
    </row>
    <row r="19" spans="2:11" x14ac:dyDescent="0.25">
      <c r="B19" s="13"/>
      <c r="C19" s="14"/>
      <c r="D19" s="15"/>
      <c r="E19" s="16"/>
      <c r="F19" s="16"/>
      <c r="G19" s="16"/>
      <c r="H19" s="16"/>
      <c r="I19" s="16"/>
      <c r="J19" s="17"/>
      <c r="K19" s="16"/>
    </row>
    <row r="20" spans="2:11" x14ac:dyDescent="0.25">
      <c r="B20" s="4"/>
      <c r="C20" s="18" t="s">
        <v>11</v>
      </c>
      <c r="D20" s="19"/>
      <c r="E20" s="20">
        <f>SUM(E11:E19)</f>
        <v>820</v>
      </c>
      <c r="F20" s="20">
        <f t="shared" ref="F20:I20" si="2">SUM(F11:F19)</f>
        <v>30.209999999999997</v>
      </c>
      <c r="G20" s="20">
        <f t="shared" si="2"/>
        <v>27.720000000000002</v>
      </c>
      <c r="H20" s="20">
        <f t="shared" si="2"/>
        <v>98.670000000000016</v>
      </c>
      <c r="I20" s="20">
        <f t="shared" si="2"/>
        <v>721</v>
      </c>
      <c r="J20" s="21"/>
      <c r="K20" s="20">
        <f t="shared" ref="K20" si="3">SUM(K11:K19)</f>
        <v>129</v>
      </c>
    </row>
    <row r="21" spans="2:11" ht="15.75" thickBot="1" x14ac:dyDescent="0.3">
      <c r="B21" s="28" t="s">
        <v>30</v>
      </c>
      <c r="C21" s="29"/>
      <c r="D21" s="23"/>
      <c r="E21" s="24">
        <f>E10+E20</f>
        <v>1305</v>
      </c>
      <c r="F21" s="24">
        <f t="shared" ref="F21:I21" si="4">F10+F20</f>
        <v>40.809999999999995</v>
      </c>
      <c r="G21" s="24">
        <f t="shared" si="4"/>
        <v>42.660000000000004</v>
      </c>
      <c r="H21" s="24">
        <f t="shared" si="4"/>
        <v>178.37</v>
      </c>
      <c r="I21" s="24">
        <f t="shared" si="4"/>
        <v>1247</v>
      </c>
      <c r="J21" s="24"/>
      <c r="K21" s="24">
        <f t="shared" ref="K21" si="5">K10+K20</f>
        <v>175</v>
      </c>
    </row>
  </sheetData>
  <mergeCells count="2">
    <mergeCell ref="B1:D1"/>
    <mergeCell ref="B21:C21"/>
  </mergeCells>
  <phoneticPr fontId="1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8B4EA79DBB4C14C8FF2F8C3C01B28AA" ma:contentTypeVersion="0" ma:contentTypeDescription="Создание документа." ma:contentTypeScope="" ma:versionID="d6edde7e265f361fb36ae6cac7db0b0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435666-852F-48A7-A7AB-016B35A20F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6C104-7AB6-467B-A863-45074311B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D391AE3-6D93-49A7-BD8B-0E757C06FC7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2025-05-30T07:34:58Z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0x01010018B4EA79DBB4C14C8FF2F8C3C01B28AA</vt:lpwstr>
  </property>
</Properties>
</file>