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<sst xmlns="http://schemas.openxmlformats.org/spreadsheetml/2006/main" count="32" uniqueCount="30">
  <si>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</si>
  <si>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</si>
  <si>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</si>
  <si>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</si>
  <si>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</si>
  <si>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</si>
  <si>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</si>
  <si>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</si>
  <si>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</si>
  <si>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</si>
  <si>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</si>
  <si>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</si>
  <si>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</si>
  <si>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</si>
  <si>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</si>
  <si>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</si>
  <si>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</si>
  <si>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</si>
  <si>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</si>
  <si>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</si>
  <si>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Пшеничный</t>
  </si>
  <si>
    <t>фрукты</t>
  </si>
  <si>
    <t>Банан</t>
  </si>
  <si>
    <t>суп картофельный с бобовыми</t>
  </si>
  <si>
    <t>котлеты, биточки, шницели</t>
  </si>
  <si>
    <t xml:space="preserve"> рис отварной с томатным соусом</t>
  </si>
  <si>
    <t>напиток</t>
  </si>
  <si>
    <t>напиток апельсиновый</t>
  </si>
  <si>
    <t>Итого за день: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</si>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</sst>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45813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13</v>
      </c>
      <c r="G3" s="11">
        <v>19.399999999999999</v>
      </c>
      <c r="H3" s="11">
        <v>3.04</v>
      </c>
      <c r="I3" s="11">
        <v>290</v>
      </c>
      <c r="J3" s="12">
        <v>112</v>
      </c>
      <c r="K3" s="11">
        <v>40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0.3</v>
      </c>
      <c r="G5" s="16"/>
      <c r="H5" s="16">
        <v>15.2</v>
      </c>
      <c r="I5" s="16">
        <v>60</v>
      </c>
      <c r="J5" s="17">
        <v>146</v>
      </c>
      <c r="K5" s="16">
        <v>7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1.4</v>
      </c>
      <c r="G7" s="16">
        <v>0.4</v>
      </c>
      <c r="H7" s="16">
        <v>25</v>
      </c>
      <c r="I7" s="16">
        <v>80</v>
      </c>
      <c r="J7" s="17"/>
      <c r="K7" s="16">
        <v>30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17.7</v>
      </c>
      <c r="G10" s="20">
        <f t="shared" si="0"/>
        <v>20.439999999999998</v>
      </c>
      <c r="H10" s="20">
        <f t="shared" si="0"/>
        <v>58.04</v>
      </c>
      <c r="I10" s="20">
        <f t="shared" si="0"/>
        <v>509</v>
      </c>
      <c r="J10" s="21"/>
      <c r="K10" s="20">
        <f t="shared" si="0"/>
        <v>82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0.4</v>
      </c>
      <c r="G11" s="16">
        <v>3</v>
      </c>
      <c r="H11" s="16">
        <v>2.25</v>
      </c>
      <c r="I11" s="16">
        <v>59</v>
      </c>
      <c r="J11" s="17">
        <v>28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200</v>
      </c>
      <c r="F12" s="16">
        <v>4</v>
      </c>
      <c r="G12" s="16">
        <v>4</v>
      </c>
      <c r="H12" s="16">
        <v>17.77</v>
      </c>
      <c r="I12" s="16">
        <v>120</v>
      </c>
      <c r="J12" s="17">
        <v>139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12</v>
      </c>
      <c r="G13" s="16">
        <v>8</v>
      </c>
      <c r="H13" s="16">
        <v>14.4</v>
      </c>
      <c r="I13" s="16">
        <v>210</v>
      </c>
      <c r="J13" s="17">
        <v>451</v>
      </c>
      <c r="K13" s="16">
        <v>42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4.5</v>
      </c>
      <c r="G14" s="16">
        <v>7</v>
      </c>
      <c r="H14" s="16">
        <v>43.25</v>
      </c>
      <c r="I14" s="16">
        <v>230</v>
      </c>
      <c r="J14" s="17">
        <v>511</v>
      </c>
      <c r="K14" s="16">
        <v>8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0.09</v>
      </c>
      <c r="G15" s="16"/>
      <c r="H15" s="16">
        <v>22.68</v>
      </c>
      <c r="I15" s="16">
        <v>86</v>
      </c>
      <c r="J15" s="17">
        <v>157</v>
      </c>
      <c r="K15" s="16">
        <v>10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0.28000000000000003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770</v>
      </c>
      <c r="F20" s="20">
        <f t="shared" ref="F20:K20" si="1">SUM(F11:F19)</f>
        <v>24.229999999999997</v>
      </c>
      <c r="G20" s="20">
        <f t="shared" si="1"/>
        <v>22.560000000000002</v>
      </c>
      <c r="H20" s="20">
        <f t="shared" si="1"/>
        <v>115.23</v>
      </c>
      <c r="I20" s="20">
        <f t="shared" si="1"/>
        <v>784</v>
      </c>
      <c r="J20" s="21"/>
      <c r="K20" s="20">
        <f t="shared" si="1"/>
        <v>93</v>
      </c>
    </row>
    <row r="21" spans="2:11" ht="15.75" thickBot="1" x14ac:dyDescent="0.3">
      <c r="B21" s="28" t="s">
        <v>28</v>
      </c>
      <c r="C21" s="29"/>
      <c r="D21" s="23"/>
      <c r="E21" s="24">
        <f>E10+E20</f>
        <v>1270</v>
      </c>
      <c r="F21" s="24">
        <f t="shared" ref="F21:K21" si="2">F10+F20</f>
        <v>41.929999999999993</v>
      </c>
      <c r="G21" s="24">
        <f t="shared" si="2"/>
        <v>43</v>
      </c>
      <c r="H21" s="24">
        <f t="shared" si="2"/>
        <v>173.27</v>
      </c>
      <c r="I21" s="24">
        <f t="shared" si="2"/>
        <v>1293</v>
      </c>
      <c r="J21" s="24"/>
      <c r="K21" s="24">
        <f t="shared" si="2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2025-05-30T06:46:56Z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