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1-3  лагерь\лагерь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19" i="1" l="1"/>
  <c r="I19" i="1"/>
  <c r="H19" i="1"/>
  <c r="G19" i="1"/>
  <c r="F19" i="1"/>
  <c r="E19" i="1"/>
  <c r="K10" i="1"/>
  <c r="K20" i="1" s="1"/>
  <c r="I10" i="1"/>
  <c r="I20" i="1" s="1"/>
  <c r="H10" i="1"/>
  <c r="H20" i="1" s="1"/>
  <c r="G10" i="1"/>
  <c r="G20" i="1" s="1"/>
  <c r="F10" i="1"/>
  <c r="F20" i="1" s="1"/>
  <c r="E10" i="1"/>
  <c r="E20" i="1" s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<sst xmlns="http://schemas.openxmlformats.org/spreadsheetml/2006/main" count="32" uniqueCount="31">
  <si>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</si>
  <si>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</si>
  <si>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</si>
  <si>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</si>
  <si>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</si>
  <si>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</si>
  <si>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</si>
  <si>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</si>
  <si>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</si>
  <si>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</si>
  <si>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</si>
  <si>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</si>
  <si>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</si>
  <si>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</si>
  <si>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Завтрак</t>
  </si>
  <si>
    <t>гор.блюдо</t>
  </si>
  <si>
    <t>Каша пшенная молочная</t>
  </si>
  <si>
    <t>хлеб</t>
  </si>
  <si>
    <t>Бутерброды с сыром</t>
  </si>
  <si>
    <t>гор.напиток</t>
  </si>
  <si>
    <t>Какао с молоком</t>
  </si>
  <si>
    <t>фрукты</t>
  </si>
  <si>
    <t>Яблоко</t>
  </si>
  <si>
    <t>борщ с капустой и картофелем</t>
  </si>
  <si>
    <t>фрикадельки "Петушок"</t>
  </si>
  <si>
    <t>макароны отварные</t>
  </si>
  <si>
    <t>напиток</t>
  </si>
  <si>
    <t>компот из сухофруктов</t>
  </si>
  <si>
    <t>Сок фруктовый</t>
  </si>
  <si>
    <t>Итого за день:</t>
  </si>
  <si>
    <t>салат"Удмуртский"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</si>
</sst>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2" xfId="0" applyBorder="1"/>
    <xf numFmtId="0" fontId="2" fillId="3" borderId="12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4" t="s">
        <v>12</v>
      </c>
      <c r="C1" s="25"/>
      <c r="D1" s="26"/>
      <c r="E1" t="s">
        <v>9</v>
      </c>
      <c r="F1" s="7"/>
      <c r="G1" t="s">
        <v>13</v>
      </c>
      <c r="I1" t="s">
        <v>1</v>
      </c>
      <c r="J1" s="6">
        <v>45812</v>
      </c>
    </row>
    <row r="2" spans="1:11" ht="7.5" customHeight="1" thickBot="1" x14ac:dyDescent="0.3"/>
    <row r="3" spans="1:11" x14ac:dyDescent="0.25">
      <c r="A3" s="5" t="s">
        <v>2</v>
      </c>
      <c r="B3" s="8" t="s">
        <v>14</v>
      </c>
      <c r="C3" s="9" t="s">
        <v>15</v>
      </c>
      <c r="D3" s="10" t="s">
        <v>16</v>
      </c>
      <c r="E3" s="11">
        <v>165</v>
      </c>
      <c r="F3" s="11">
        <v>5.42</v>
      </c>
      <c r="G3" s="11">
        <v>6</v>
      </c>
      <c r="H3" s="11">
        <v>25</v>
      </c>
      <c r="I3" s="11">
        <v>180</v>
      </c>
      <c r="J3" s="12">
        <v>127</v>
      </c>
      <c r="K3" s="11">
        <v>15</v>
      </c>
    </row>
    <row r="4" spans="1:11" x14ac:dyDescent="0.25">
      <c r="A4" s="2" t="s">
        <v>3</v>
      </c>
      <c r="B4" s="13"/>
      <c r="C4" s="14" t="s">
        <v>17</v>
      </c>
      <c r="D4" s="15" t="s">
        <v>18</v>
      </c>
      <c r="E4" s="16">
        <v>35</v>
      </c>
      <c r="F4" s="16">
        <v>4.7</v>
      </c>
      <c r="G4" s="16">
        <v>5</v>
      </c>
      <c r="H4" s="16">
        <v>7.3</v>
      </c>
      <c r="I4" s="16">
        <v>100</v>
      </c>
      <c r="J4" s="17">
        <v>3</v>
      </c>
      <c r="K4" s="16">
        <v>16</v>
      </c>
    </row>
    <row r="5" spans="1:11" x14ac:dyDescent="0.25">
      <c r="A5" s="2"/>
      <c r="B5" s="13"/>
      <c r="C5" s="1" t="s">
        <v>19</v>
      </c>
      <c r="D5" s="15" t="s">
        <v>20</v>
      </c>
      <c r="E5" s="16">
        <v>200</v>
      </c>
      <c r="F5" s="16">
        <v>4.5</v>
      </c>
      <c r="G5" s="16">
        <v>3</v>
      </c>
      <c r="H5" s="16">
        <v>32.5</v>
      </c>
      <c r="I5" s="16">
        <v>150</v>
      </c>
      <c r="J5" s="17">
        <v>149</v>
      </c>
      <c r="K5" s="16">
        <v>11</v>
      </c>
    </row>
    <row r="6" spans="1:11" x14ac:dyDescent="0.25">
      <c r="A6" s="2"/>
      <c r="B6" s="13"/>
      <c r="C6" s="1"/>
      <c r="D6" s="15"/>
      <c r="E6" s="16"/>
      <c r="F6" s="16"/>
      <c r="G6" s="16"/>
      <c r="H6" s="16"/>
      <c r="I6" s="16"/>
      <c r="J6" s="17"/>
      <c r="K6" s="16"/>
    </row>
    <row r="7" spans="1:11" x14ac:dyDescent="0.25">
      <c r="A7" s="2"/>
      <c r="B7" s="13"/>
      <c r="C7" s="1" t="s">
        <v>21</v>
      </c>
      <c r="D7" s="15" t="s">
        <v>22</v>
      </c>
      <c r="E7" s="16">
        <v>100</v>
      </c>
      <c r="F7" s="16">
        <v>0.4</v>
      </c>
      <c r="G7" s="16">
        <v>0.4</v>
      </c>
      <c r="H7" s="16">
        <v>9.8000000000000007</v>
      </c>
      <c r="I7" s="16">
        <v>44</v>
      </c>
      <c r="J7" s="17"/>
      <c r="K7" s="16">
        <v>20</v>
      </c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500</v>
      </c>
      <c r="F10" s="20">
        <f t="shared" ref="F10:K10" si="0">SUM(F3:F9)</f>
        <v>15.020000000000001</v>
      </c>
      <c r="G10" s="20">
        <f t="shared" si="0"/>
        <v>14.4</v>
      </c>
      <c r="H10" s="20">
        <f t="shared" si="0"/>
        <v>74.599999999999994</v>
      </c>
      <c r="I10" s="20">
        <f t="shared" si="0"/>
        <v>474</v>
      </c>
      <c r="J10" s="21"/>
      <c r="K10" s="20">
        <f t="shared" si="0"/>
        <v>62</v>
      </c>
    </row>
    <row r="11" spans="1:11" ht="15.75" thickBot="1" x14ac:dyDescent="0.3">
      <c r="A11" s="3"/>
      <c r="B11" s="13"/>
      <c r="C11" s="1" t="s">
        <v>5</v>
      </c>
      <c r="D11" s="15" t="s">
        <v>23</v>
      </c>
      <c r="E11" s="16">
        <v>210</v>
      </c>
      <c r="F11" s="16">
        <v>1.9</v>
      </c>
      <c r="G11" s="16">
        <v>5</v>
      </c>
      <c r="H11" s="16">
        <v>9.1999999999999993</v>
      </c>
      <c r="I11" s="16">
        <v>100</v>
      </c>
      <c r="J11" s="17">
        <v>110</v>
      </c>
      <c r="K11" s="16">
        <v>15</v>
      </c>
    </row>
    <row r="12" spans="1:11" x14ac:dyDescent="0.25">
      <c r="B12" s="13"/>
      <c r="C12" s="1" t="s">
        <v>6</v>
      </c>
      <c r="D12" s="15" t="s">
        <v>24</v>
      </c>
      <c r="E12" s="16">
        <v>90</v>
      </c>
      <c r="F12" s="16">
        <v>12</v>
      </c>
      <c r="G12" s="16">
        <v>12</v>
      </c>
      <c r="H12" s="16">
        <v>8</v>
      </c>
      <c r="I12" s="16">
        <v>220</v>
      </c>
      <c r="J12" s="17">
        <v>81</v>
      </c>
      <c r="K12" s="16">
        <v>40</v>
      </c>
    </row>
    <row r="13" spans="1:11" x14ac:dyDescent="0.25">
      <c r="B13" s="13"/>
      <c r="C13" s="1" t="s">
        <v>7</v>
      </c>
      <c r="D13" s="15" t="s">
        <v>25</v>
      </c>
      <c r="E13" s="16">
        <v>150</v>
      </c>
      <c r="F13" s="16">
        <v>5</v>
      </c>
      <c r="G13" s="16">
        <v>5</v>
      </c>
      <c r="H13" s="16">
        <v>27</v>
      </c>
      <c r="I13" s="16">
        <v>200</v>
      </c>
      <c r="J13" s="17">
        <v>97</v>
      </c>
      <c r="K13" s="16">
        <v>7</v>
      </c>
    </row>
    <row r="14" spans="1:11" x14ac:dyDescent="0.25">
      <c r="B14" s="13"/>
      <c r="C14" s="1" t="s">
        <v>26</v>
      </c>
      <c r="D14" s="15" t="s">
        <v>27</v>
      </c>
      <c r="E14" s="16">
        <v>180</v>
      </c>
      <c r="F14" s="16">
        <v>0.54</v>
      </c>
      <c r="G14" s="16"/>
      <c r="H14" s="16">
        <v>26</v>
      </c>
      <c r="I14" s="16">
        <v>100</v>
      </c>
      <c r="J14" s="17">
        <v>153</v>
      </c>
      <c r="K14" s="16">
        <v>8</v>
      </c>
    </row>
    <row r="15" spans="1:11" x14ac:dyDescent="0.25">
      <c r="B15" s="13"/>
      <c r="C15" s="1" t="s">
        <v>10</v>
      </c>
      <c r="D15" s="15"/>
      <c r="E15" s="16">
        <v>20</v>
      </c>
      <c r="F15" s="16">
        <v>1.7</v>
      </c>
      <c r="G15" s="16">
        <v>0.32</v>
      </c>
      <c r="H15" s="16">
        <v>7.4</v>
      </c>
      <c r="I15" s="16">
        <v>40</v>
      </c>
      <c r="J15" s="17"/>
      <c r="K15" s="16">
        <v>3</v>
      </c>
    </row>
    <row r="16" spans="1:11" x14ac:dyDescent="0.25">
      <c r="B16" s="13"/>
      <c r="C16" s="1" t="s">
        <v>8</v>
      </c>
      <c r="D16" s="15"/>
      <c r="E16" s="16">
        <v>20</v>
      </c>
      <c r="F16" s="16">
        <v>1.54</v>
      </c>
      <c r="G16" s="16">
        <v>0.28000000000000003</v>
      </c>
      <c r="H16" s="16">
        <v>7.48</v>
      </c>
      <c r="I16" s="16">
        <v>39</v>
      </c>
      <c r="J16" s="17"/>
      <c r="K16" s="16">
        <v>3</v>
      </c>
    </row>
    <row r="17" spans="2:11" x14ac:dyDescent="0.25">
      <c r="B17" s="13"/>
      <c r="C17" s="14"/>
      <c r="D17" s="15" t="s">
        <v>28</v>
      </c>
      <c r="E17" s="16"/>
      <c r="F17" s="16"/>
      <c r="G17" s="16"/>
      <c r="H17" s="16">
        <v>20</v>
      </c>
      <c r="I17" s="16">
        <v>80</v>
      </c>
      <c r="J17" s="17"/>
      <c r="K17" s="16">
        <v>27</v>
      </c>
    </row>
    <row r="18" spans="2:11" x14ac:dyDescent="0.25">
      <c r="B18" s="13"/>
      <c r="C18" s="14" t="s">
        <v>4</v>
      </c>
      <c r="D18" s="15" t="s">
        <v>30</v>
      </c>
      <c r="E18" s="16">
        <v>60</v>
      </c>
      <c r="F18" s="16">
        <v>4.3</v>
      </c>
      <c r="G18" s="16">
        <v>6</v>
      </c>
      <c r="H18" s="16">
        <v>4</v>
      </c>
      <c r="I18" s="16">
        <v>40</v>
      </c>
      <c r="J18" s="17"/>
      <c r="K18" s="16">
        <v>10</v>
      </c>
    </row>
    <row r="19" spans="2:11" x14ac:dyDescent="0.25">
      <c r="B19" s="4"/>
      <c r="C19" s="18" t="s">
        <v>11</v>
      </c>
      <c r="D19" s="19"/>
      <c r="E19" s="20">
        <f>SUM(E11:E18)</f>
        <v>730</v>
      </c>
      <c r="F19" s="20">
        <f>SUM(F11:F18)</f>
        <v>26.979999999999997</v>
      </c>
      <c r="G19" s="20">
        <f>SUM(G11:G18)</f>
        <v>28.6</v>
      </c>
      <c r="H19" s="20">
        <f>SUM(H11:H18)</f>
        <v>109.08000000000001</v>
      </c>
      <c r="I19" s="20">
        <f>SUM(I11:I18)</f>
        <v>819</v>
      </c>
      <c r="J19" s="21"/>
      <c r="K19" s="20">
        <f>SUM(K11:K18)</f>
        <v>113</v>
      </c>
    </row>
    <row r="20" spans="2:11" ht="15.75" thickBot="1" x14ac:dyDescent="0.3">
      <c r="B20" s="27" t="s">
        <v>29</v>
      </c>
      <c r="C20" s="28"/>
      <c r="D20" s="22"/>
      <c r="E20" s="23">
        <f>E10+E19</f>
        <v>1230</v>
      </c>
      <c r="F20" s="23">
        <f>F10+F19</f>
        <v>42</v>
      </c>
      <c r="G20" s="23">
        <f>G10+G19</f>
        <v>43</v>
      </c>
      <c r="H20" s="23">
        <f>H10+H19</f>
        <v>183.68</v>
      </c>
      <c r="I20" s="23">
        <f>I10+I19</f>
        <v>1293</v>
      </c>
      <c r="J20" s="23"/>
      <c r="K20" s="23">
        <f>K10+K19</f>
        <v>175</v>
      </c>
    </row>
  </sheetData>
  <mergeCells count="2">
    <mergeCell ref="B1:D1"/>
    <mergeCell ref="B20:C20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D391AE3-6D93-49A7-BD8B-0E757C06FC7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2025-05-30T06:38:40Z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