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Журнал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0" i="1" l="1"/>
  <c r="E20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<sst xmlns="http://schemas.openxmlformats.org/spreadsheetml/2006/main" count="35" uniqueCount="33">
  <si>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</si>
  <si>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</si>
  <si>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</si>
  <si>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</si>
  <si>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</si>
  <si>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</si>
  <si>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</si>
  <si>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</si>
  <si>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</si>
  <si>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</si>
  <si>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</si>
  <si>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</si>
  <si>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</si>
  <si>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</si>
  <si>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Утверждаю:</t>
  </si>
  <si>
    <t>Директор школы Хохрякова Е.А.</t>
  </si>
  <si>
    <t>Завтрак</t>
  </si>
  <si>
    <t>гор.блюдо</t>
  </si>
  <si>
    <t>Каша ячневая молочная</t>
  </si>
  <si>
    <t>гор.напиток</t>
  </si>
  <si>
    <t>Кофейный напиток</t>
  </si>
  <si>
    <t>хлеб</t>
  </si>
  <si>
    <t>Пшеничный</t>
  </si>
  <si>
    <t>фрукты</t>
  </si>
  <si>
    <t>суп крестьянский с крупой</t>
  </si>
  <si>
    <t>мясо птицы отварное</t>
  </si>
  <si>
    <t>макаронные изделия отварные</t>
  </si>
  <si>
    <t>напиток</t>
  </si>
  <si>
    <t>компот из сухофруктов</t>
  </si>
  <si>
    <t>Печенье</t>
  </si>
  <si>
    <t>Итого за день:</t>
  </si>
  <si>
    <t>Салат "Удмуртский"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</si>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</sst>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45810</v>
      </c>
    </row>
    <row r="2" spans="1:11" ht="7.5" customHeight="1" thickBot="1" x14ac:dyDescent="0.35"/>
    <row r="3" spans="1:11" x14ac:dyDescent="0.3">
      <c r="A3" s="5" t="s">
        <v>2</v>
      </c>
      <c r="B3" s="8" t="s">
        <v>16</v>
      </c>
      <c r="C3" s="9" t="s">
        <v>17</v>
      </c>
      <c r="D3" s="10" t="s">
        <v>18</v>
      </c>
      <c r="E3" s="11">
        <v>165</v>
      </c>
      <c r="F3" s="11">
        <v>4.53</v>
      </c>
      <c r="G3" s="11">
        <v>6.51</v>
      </c>
      <c r="H3" s="11">
        <v>23.93</v>
      </c>
      <c r="I3" s="11">
        <v>173</v>
      </c>
      <c r="J3" s="12">
        <v>123</v>
      </c>
      <c r="K3" s="11">
        <v>15</v>
      </c>
    </row>
    <row r="4" spans="1:11" x14ac:dyDescent="0.3">
      <c r="A4" s="2" t="s">
        <v>3</v>
      </c>
      <c r="B4" s="13"/>
      <c r="C4" s="14"/>
      <c r="D4" s="15"/>
      <c r="E4" s="16"/>
      <c r="F4" s="16"/>
      <c r="G4" s="16"/>
      <c r="H4" s="16"/>
      <c r="I4" s="16"/>
      <c r="J4" s="17"/>
      <c r="K4" s="16"/>
    </row>
    <row r="5" spans="1:11" x14ac:dyDescent="0.3">
      <c r="A5" s="2"/>
      <c r="B5" s="13"/>
      <c r="C5" s="1" t="s">
        <v>19</v>
      </c>
      <c r="D5" s="15" t="s">
        <v>20</v>
      </c>
      <c r="E5" s="16">
        <v>200</v>
      </c>
      <c r="F5" s="16">
        <v>2.7</v>
      </c>
      <c r="G5" s="16">
        <v>2.8</v>
      </c>
      <c r="H5" s="16">
        <v>22.4</v>
      </c>
      <c r="I5" s="16">
        <v>153</v>
      </c>
      <c r="J5" s="17">
        <v>148</v>
      </c>
      <c r="K5" s="16">
        <v>15</v>
      </c>
    </row>
    <row r="6" spans="1:11" x14ac:dyDescent="0.3">
      <c r="A6" s="2"/>
      <c r="B6" s="13"/>
      <c r="C6" s="1" t="s">
        <v>21</v>
      </c>
      <c r="D6" s="15" t="s">
        <v>22</v>
      </c>
      <c r="E6" s="16">
        <v>40</v>
      </c>
      <c r="F6" s="16">
        <v>3.4</v>
      </c>
      <c r="G6" s="16">
        <v>0.64</v>
      </c>
      <c r="H6" s="16">
        <v>14.8</v>
      </c>
      <c r="I6" s="16">
        <v>79</v>
      </c>
      <c r="J6" s="17"/>
      <c r="K6" s="16">
        <v>6</v>
      </c>
    </row>
    <row r="7" spans="1:11" x14ac:dyDescent="0.3">
      <c r="A7" s="2"/>
      <c r="B7" s="13"/>
      <c r="C7" s="1" t="s">
        <v>23</v>
      </c>
      <c r="D7" s="15" t="s">
        <v>29</v>
      </c>
      <c r="E7" s="16">
        <v>100</v>
      </c>
      <c r="F7" s="16">
        <v>0.4</v>
      </c>
      <c r="G7" s="16">
        <v>0.4</v>
      </c>
      <c r="H7" s="16">
        <v>9.8000000000000007</v>
      </c>
      <c r="I7" s="16">
        <v>47</v>
      </c>
      <c r="J7" s="17"/>
      <c r="K7" s="16">
        <v>15</v>
      </c>
    </row>
    <row r="8" spans="1:11" x14ac:dyDescent="0.3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3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3">
      <c r="A10" s="2"/>
      <c r="B10" s="4"/>
      <c r="C10" s="18" t="s">
        <v>11</v>
      </c>
      <c r="D10" s="19"/>
      <c r="E10" s="20">
        <f>SUM(E3:E9)</f>
        <v>505</v>
      </c>
      <c r="F10" s="20">
        <f t="shared" ref="F10:I10" si="0">SUM(F3:F9)</f>
        <v>11.030000000000001</v>
      </c>
      <c r="G10" s="20">
        <f t="shared" si="0"/>
        <v>10.35</v>
      </c>
      <c r="H10" s="20">
        <f t="shared" si="0"/>
        <v>70.929999999999993</v>
      </c>
      <c r="I10" s="20">
        <f t="shared" si="0"/>
        <v>452</v>
      </c>
      <c r="J10" s="21"/>
      <c r="K10" s="20">
        <f t="shared" ref="K10" si="1">SUM(K3:K9)</f>
        <v>51</v>
      </c>
    </row>
    <row r="11" spans="1:11" x14ac:dyDescent="0.3">
      <c r="A11" s="2"/>
      <c r="B11" s="22" t="s">
        <v>3</v>
      </c>
      <c r="C11" s="1" t="s">
        <v>4</v>
      </c>
      <c r="D11" s="15" t="s">
        <v>31</v>
      </c>
      <c r="E11" s="16">
        <v>60</v>
      </c>
      <c r="F11" s="16">
        <v>5.43</v>
      </c>
      <c r="G11" s="16">
        <v>7.35</v>
      </c>
      <c r="H11" s="16">
        <v>5</v>
      </c>
      <c r="I11" s="16">
        <v>40.020000000000003</v>
      </c>
      <c r="J11" s="17">
        <v>7</v>
      </c>
      <c r="K11" s="16">
        <v>10</v>
      </c>
    </row>
    <row r="12" spans="1:11" ht="15" thickBot="1" x14ac:dyDescent="0.35">
      <c r="A12" s="3"/>
      <c r="B12" s="13"/>
      <c r="C12" s="1" t="s">
        <v>5</v>
      </c>
      <c r="D12" s="15" t="s">
        <v>24</v>
      </c>
      <c r="E12" s="16">
        <v>210</v>
      </c>
      <c r="F12" s="16">
        <v>2.38</v>
      </c>
      <c r="G12" s="16">
        <v>7.24</v>
      </c>
      <c r="H12" s="16">
        <v>16.05</v>
      </c>
      <c r="I12" s="16">
        <v>114</v>
      </c>
      <c r="J12" s="17">
        <v>134</v>
      </c>
      <c r="K12" s="16">
        <v>15</v>
      </c>
    </row>
    <row r="13" spans="1:11" x14ac:dyDescent="0.3">
      <c r="B13" s="13"/>
      <c r="C13" s="1" t="s">
        <v>6</v>
      </c>
      <c r="D13" s="15" t="s">
        <v>25</v>
      </c>
      <c r="E13" s="16">
        <v>90</v>
      </c>
      <c r="F13" s="16">
        <v>14.13</v>
      </c>
      <c r="G13" s="16">
        <v>8.01</v>
      </c>
      <c r="H13" s="16">
        <v>0.36</v>
      </c>
      <c r="I13" s="16">
        <v>130</v>
      </c>
      <c r="J13" s="17">
        <v>487</v>
      </c>
      <c r="K13" s="16">
        <v>40</v>
      </c>
    </row>
    <row r="14" spans="1:11" x14ac:dyDescent="0.3">
      <c r="B14" s="13"/>
      <c r="C14" s="1" t="s">
        <v>7</v>
      </c>
      <c r="D14" s="15" t="s">
        <v>26</v>
      </c>
      <c r="E14" s="16">
        <v>150</v>
      </c>
      <c r="F14" s="16">
        <v>5.25</v>
      </c>
      <c r="G14" s="16">
        <v>6.15</v>
      </c>
      <c r="H14" s="16">
        <v>35.25</v>
      </c>
      <c r="I14" s="16">
        <v>221</v>
      </c>
      <c r="J14" s="17">
        <v>97</v>
      </c>
      <c r="K14" s="16">
        <v>10</v>
      </c>
    </row>
    <row r="15" spans="1:11" x14ac:dyDescent="0.3">
      <c r="A15" t="s">
        <v>14</v>
      </c>
      <c r="B15" s="13"/>
      <c r="C15" s="1" t="s">
        <v>27</v>
      </c>
      <c r="D15" s="15" t="s">
        <v>28</v>
      </c>
      <c r="E15" s="16">
        <v>180</v>
      </c>
      <c r="F15" s="16">
        <v>0.54</v>
      </c>
      <c r="G15" s="16"/>
      <c r="H15" s="16">
        <v>28.26</v>
      </c>
      <c r="I15" s="16">
        <v>112</v>
      </c>
      <c r="J15" s="17">
        <v>53</v>
      </c>
      <c r="K15" s="16">
        <v>10</v>
      </c>
    </row>
    <row r="16" spans="1:11" x14ac:dyDescent="0.3">
      <c r="A16" t="s">
        <v>15</v>
      </c>
      <c r="B16" s="13"/>
      <c r="C16" s="1" t="s">
        <v>10</v>
      </c>
      <c r="D16" s="15"/>
      <c r="E16" s="16">
        <v>20</v>
      </c>
      <c r="F16" s="16">
        <v>1.7</v>
      </c>
      <c r="G16" s="16">
        <v>0.32</v>
      </c>
      <c r="H16" s="16">
        <v>7.4</v>
      </c>
      <c r="I16" s="16">
        <v>40</v>
      </c>
      <c r="J16" s="17"/>
      <c r="K16" s="16">
        <v>3</v>
      </c>
    </row>
    <row r="17" spans="2:11" x14ac:dyDescent="0.3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3">
      <c r="B18" s="13"/>
      <c r="C18" s="14"/>
      <c r="D18" s="15" t="s">
        <v>32</v>
      </c>
      <c r="E18" s="16">
        <v>30</v>
      </c>
      <c r="F18" s="16">
        <v>2.46</v>
      </c>
      <c r="G18" s="16">
        <v>3.3</v>
      </c>
      <c r="H18" s="16">
        <v>12.96</v>
      </c>
      <c r="I18" s="16">
        <v>138.9</v>
      </c>
      <c r="J18" s="17"/>
      <c r="K18" s="16">
        <v>33</v>
      </c>
    </row>
    <row r="19" spans="2:11" x14ac:dyDescent="0.3"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2:11" x14ac:dyDescent="0.3">
      <c r="B20" s="4"/>
      <c r="C20" s="18" t="s">
        <v>11</v>
      </c>
      <c r="D20" s="19"/>
      <c r="E20" s="20">
        <f>SUM(E11:E19)</f>
        <v>760</v>
      </c>
      <c r="F20" s="20">
        <v>30.97</v>
      </c>
      <c r="G20" s="20">
        <v>32.65</v>
      </c>
      <c r="H20" s="20">
        <v>112.76</v>
      </c>
      <c r="I20" s="20">
        <v>696</v>
      </c>
      <c r="J20" s="21"/>
      <c r="K20" s="20">
        <f t="shared" ref="K20" si="2">SUM(K11:K19)</f>
        <v>124</v>
      </c>
    </row>
    <row r="21" spans="2:11" ht="15" thickBot="1" x14ac:dyDescent="0.35">
      <c r="B21" s="28" t="s">
        <v>30</v>
      </c>
      <c r="C21" s="29"/>
      <c r="D21" s="23"/>
      <c r="E21" s="24">
        <f>E10+E20</f>
        <v>1265</v>
      </c>
      <c r="F21" s="24">
        <f t="shared" ref="F21:K21" si="3">F10+F20</f>
        <v>42</v>
      </c>
      <c r="G21" s="24">
        <f t="shared" si="3"/>
        <v>43</v>
      </c>
      <c r="H21" s="24">
        <f t="shared" si="3"/>
        <v>183.69</v>
      </c>
      <c r="I21" s="24">
        <f t="shared" si="3"/>
        <v>1148</v>
      </c>
      <c r="J21" s="24"/>
      <c r="K21" s="24">
        <f t="shared" si="3"/>
        <v>175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391AE3-6D93-49A7-BD8B-0E757C06FC7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2024-06-10T05:08:00Z</cp:lastPrinted>
  <dcterms:created xsi:type="dcterms:W3CDTF">2015-06-05T18:19:34Z</dcterms:created>
  <dcterms:modified xsi:type="dcterms:W3CDTF">2025-06-02T07:09:18Z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