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<sst xmlns="http://schemas.openxmlformats.org/spreadsheetml/2006/main" count="33" uniqueCount="31">
  <si>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</si>
  <si>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</si>
  <si>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</si>
  <si>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</si>
  <si>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</si>
  <si>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</si>
  <si>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</si>
  <si>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</si>
  <si>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</si>
  <si>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</si>
  <si>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</si>
  <si>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</si>
  <si>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</si>
  <si>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</si>
  <si>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</si>
  <si>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</si>
  <si>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Макароны с сыром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</si>
  <si>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</si>
  <si>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</si>
  <si>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</si>
  <si>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</si>
  <si>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</si>
  <si>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</si>
  <si>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винегет овощной</t>
  </si>
  <si>
    <t>агырчи шыд</t>
  </si>
  <si>
    <t>котлета "Детская"</t>
  </si>
  <si>
    <t>каша вязкая  гречневая</t>
  </si>
  <si>
    <t>напиток</t>
  </si>
  <si>
    <t>компот из свежих яблок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</si>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</sst>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45745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8.64</v>
      </c>
      <c r="G3" s="11">
        <v>9.8699999999999992</v>
      </c>
      <c r="H3" s="11">
        <v>34.08</v>
      </c>
      <c r="I3" s="11">
        <v>267</v>
      </c>
      <c r="J3" s="12">
        <v>98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4.9000000000000004</v>
      </c>
      <c r="G5" s="16">
        <v>5</v>
      </c>
      <c r="H5" s="16">
        <v>32.5</v>
      </c>
      <c r="I5" s="16">
        <v>190</v>
      </c>
      <c r="J5" s="17">
        <v>149</v>
      </c>
      <c r="K5" s="16">
        <v>11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0.8</v>
      </c>
      <c r="H7" s="16">
        <v>19.600000000000001</v>
      </c>
      <c r="I7" s="16">
        <v>94</v>
      </c>
      <c r="J7" s="17"/>
      <c r="K7" s="16">
        <v>25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600</v>
      </c>
      <c r="F10" s="20">
        <f t="shared" ref="F10:I10" si="0">SUM(F3:F9)</f>
        <v>17.740000000000002</v>
      </c>
      <c r="G10" s="20">
        <f t="shared" si="0"/>
        <v>16.309999999999999</v>
      </c>
      <c r="H10" s="20">
        <f t="shared" si="0"/>
        <v>100.97999999999999</v>
      </c>
      <c r="I10" s="20">
        <f t="shared" si="0"/>
        <v>630</v>
      </c>
      <c r="J10" s="21"/>
      <c r="K10" s="20">
        <f t="shared" ref="K10" si="1">SUM(K3:K9)</f>
        <v>56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0.78</v>
      </c>
      <c r="G11" s="16">
        <v>5.94</v>
      </c>
      <c r="H11" s="16">
        <v>5.04</v>
      </c>
      <c r="I11" s="16">
        <v>73</v>
      </c>
      <c r="J11" s="17">
        <v>30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210</v>
      </c>
      <c r="F12" s="16">
        <v>6.62</v>
      </c>
      <c r="G12" s="16">
        <v>8</v>
      </c>
      <c r="H12" s="16">
        <v>13.5</v>
      </c>
      <c r="I12" s="16">
        <v>143</v>
      </c>
      <c r="J12" s="17">
        <v>44</v>
      </c>
      <c r="K12" s="16">
        <v>15</v>
      </c>
    </row>
    <row r="13" spans="1:11" x14ac:dyDescent="0.25">
      <c r="B13" s="13"/>
      <c r="C13" s="1" t="s">
        <v>6</v>
      </c>
      <c r="D13" s="15" t="s">
        <v>25</v>
      </c>
      <c r="E13" s="16">
        <v>90</v>
      </c>
      <c r="F13" s="16">
        <v>12.87</v>
      </c>
      <c r="G13" s="16">
        <v>9.4499999999999993</v>
      </c>
      <c r="H13" s="16">
        <v>11.79</v>
      </c>
      <c r="I13" s="16">
        <v>178</v>
      </c>
      <c r="J13" s="17">
        <v>75</v>
      </c>
      <c r="K13" s="16">
        <v>38</v>
      </c>
    </row>
    <row r="14" spans="1:11" x14ac:dyDescent="0.25">
      <c r="B14" s="13"/>
      <c r="C14" s="1" t="s">
        <v>7</v>
      </c>
      <c r="D14" s="15" t="s">
        <v>26</v>
      </c>
      <c r="E14" s="16">
        <v>150</v>
      </c>
      <c r="F14" s="16">
        <v>4.5</v>
      </c>
      <c r="G14" s="16">
        <v>6.75</v>
      </c>
      <c r="H14" s="16">
        <v>22.35</v>
      </c>
      <c r="I14" s="16">
        <v>171</v>
      </c>
      <c r="J14" s="17">
        <v>510</v>
      </c>
      <c r="K14" s="16">
        <v>8</v>
      </c>
    </row>
    <row r="15" spans="1:11" x14ac:dyDescent="0.25">
      <c r="B15" s="13"/>
      <c r="C15" s="1" t="s">
        <v>27</v>
      </c>
      <c r="D15" s="15" t="s">
        <v>28</v>
      </c>
      <c r="E15" s="16">
        <v>180</v>
      </c>
      <c r="F15" s="16">
        <v>0.18</v>
      </c>
      <c r="G15" s="16"/>
      <c r="H15" s="16">
        <v>32.22</v>
      </c>
      <c r="I15" s="16">
        <v>128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29</v>
      </c>
      <c r="E18" s="16">
        <v>200</v>
      </c>
      <c r="F18" s="16"/>
      <c r="G18" s="16"/>
      <c r="H18" s="16">
        <v>20</v>
      </c>
      <c r="I18" s="16">
        <v>80</v>
      </c>
      <c r="J18" s="17"/>
      <c r="K18" s="16">
        <v>27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930</v>
      </c>
      <c r="F20" s="20">
        <f t="shared" ref="F20:I20" si="2">SUM(F11:F19)</f>
        <v>28.189999999999998</v>
      </c>
      <c r="G20" s="20">
        <f t="shared" si="2"/>
        <v>30.740000000000002</v>
      </c>
      <c r="H20" s="20">
        <f t="shared" si="2"/>
        <v>119.78000000000002</v>
      </c>
      <c r="I20" s="20">
        <f t="shared" si="2"/>
        <v>852</v>
      </c>
      <c r="J20" s="21"/>
      <c r="K20" s="20">
        <f t="shared" ref="K20" si="3">SUM(K11:K19)</f>
        <v>114</v>
      </c>
    </row>
    <row r="21" spans="2:11" ht="15.75" thickBot="1" x14ac:dyDescent="0.3">
      <c r="B21" s="28" t="s">
        <v>30</v>
      </c>
      <c r="C21" s="29"/>
      <c r="D21" s="23"/>
      <c r="E21" s="24">
        <f>E10+E20</f>
        <v>1530</v>
      </c>
      <c r="F21" s="24">
        <f t="shared" ref="F21:I21" si="4">F10+F20</f>
        <v>45.93</v>
      </c>
      <c r="G21" s="24">
        <f t="shared" si="4"/>
        <v>47.05</v>
      </c>
      <c r="H21" s="24">
        <f t="shared" si="4"/>
        <v>220.76</v>
      </c>
      <c r="I21" s="24">
        <f t="shared" si="4"/>
        <v>1482</v>
      </c>
      <c r="J21" s="24"/>
      <c r="K21" s="24">
        <f t="shared" ref="K21" si="5">K10+K20</f>
        <v>170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