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<sst xmlns="http://schemas.openxmlformats.org/spreadsheetml/2006/main" count="32" uniqueCount="30">
  <si>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</si>
  <si>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</si>
  <si>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</si>
  <si>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</si>
  <si>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</si>
  <si>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</si>
  <si>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</si>
  <si>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</si>
  <si>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</si>
  <si>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</si>
  <si>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</si>
  <si>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</si>
  <si>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</si>
  <si>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</si>
  <si>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</si>
  <si>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</si>
  <si>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</si>
  <si>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</si>
  <si>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</si>
  <si>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</si>
  <si>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Пшеничный</t>
  </si>
  <si>
    <t>фрукты</t>
  </si>
  <si>
    <t>Груша</t>
  </si>
  <si>
    <t>щи из свежей капусты с картофелем</t>
  </si>
  <si>
    <t>колбаска "Витаминка"</t>
  </si>
  <si>
    <t>каша вязкая пшеничная с молочным соусом</t>
  </si>
  <si>
    <t>напиток</t>
  </si>
  <si>
    <t>компот из плодов или ягод сушеных</t>
  </si>
  <si>
    <t>Итого за день:</t>
  </si>
  <si>
    <t>салат картофельный с солёным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</si>
</sst>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45744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155</v>
      </c>
      <c r="F3" s="11">
        <v>4.5</v>
      </c>
      <c r="G3" s="11">
        <v>6.51</v>
      </c>
      <c r="H3" s="11">
        <v>22.48</v>
      </c>
      <c r="I3" s="11">
        <v>163</v>
      </c>
      <c r="J3" s="12">
        <v>125</v>
      </c>
      <c r="K3" s="11">
        <v>15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215</v>
      </c>
      <c r="F5" s="16">
        <v>0.2</v>
      </c>
      <c r="G5" s="16"/>
      <c r="H5" s="16">
        <v>15</v>
      </c>
      <c r="I5" s="16">
        <v>58</v>
      </c>
      <c r="J5" s="17">
        <v>685</v>
      </c>
      <c r="K5" s="16">
        <v>5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6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200</v>
      </c>
      <c r="F7" s="16">
        <v>0.8</v>
      </c>
      <c r="G7" s="16">
        <v>0.6</v>
      </c>
      <c r="H7" s="16">
        <v>20.6</v>
      </c>
      <c r="I7" s="16">
        <v>94</v>
      </c>
      <c r="J7" s="17"/>
      <c r="K7" s="16">
        <v>52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610</v>
      </c>
      <c r="F10" s="20">
        <f t="shared" ref="F10:K10" si="0">SUM(F3:F9)</f>
        <v>8.9</v>
      </c>
      <c r="G10" s="20">
        <f t="shared" si="0"/>
        <v>7.7499999999999991</v>
      </c>
      <c r="H10" s="20">
        <f t="shared" si="0"/>
        <v>72.88</v>
      </c>
      <c r="I10" s="20">
        <f t="shared" si="0"/>
        <v>394</v>
      </c>
      <c r="J10" s="21"/>
      <c r="K10" s="20">
        <f t="shared" si="0"/>
        <v>78</v>
      </c>
    </row>
    <row r="11" spans="1:11" x14ac:dyDescent="0.25">
      <c r="A11" s="2"/>
      <c r="B11" s="22" t="s">
        <v>3</v>
      </c>
      <c r="C11" s="1" t="s">
        <v>4</v>
      </c>
      <c r="D11" s="15" t="s">
        <v>29</v>
      </c>
      <c r="E11" s="16">
        <v>60</v>
      </c>
      <c r="F11" s="16">
        <v>0.8</v>
      </c>
      <c r="G11" s="16">
        <v>4.5599999999999996</v>
      </c>
      <c r="H11" s="16">
        <v>8.2200000000000006</v>
      </c>
      <c r="I11" s="16">
        <v>65</v>
      </c>
      <c r="J11" s="17">
        <v>29</v>
      </c>
      <c r="K11" s="16">
        <v>15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210</v>
      </c>
      <c r="F12" s="16">
        <v>1.9</v>
      </c>
      <c r="G12" s="16">
        <v>5.43</v>
      </c>
      <c r="H12" s="16">
        <v>8.24</v>
      </c>
      <c r="I12" s="16">
        <v>91</v>
      </c>
      <c r="J12" s="17">
        <v>124</v>
      </c>
      <c r="K12" s="16">
        <v>15</v>
      </c>
    </row>
    <row r="13" spans="1:11" x14ac:dyDescent="0.25">
      <c r="B13" s="13"/>
      <c r="C13" s="1" t="s">
        <v>6</v>
      </c>
      <c r="D13" s="15" t="s">
        <v>24</v>
      </c>
      <c r="E13" s="16">
        <v>90</v>
      </c>
      <c r="F13" s="16">
        <v>15.48</v>
      </c>
      <c r="G13" s="16">
        <v>15.66</v>
      </c>
      <c r="H13" s="16">
        <v>2.94</v>
      </c>
      <c r="I13" s="16">
        <v>212</v>
      </c>
      <c r="J13" s="17">
        <v>82</v>
      </c>
      <c r="K13" s="16">
        <v>40</v>
      </c>
    </row>
    <row r="14" spans="1:11" x14ac:dyDescent="0.25">
      <c r="B14" s="13"/>
      <c r="C14" s="1" t="s">
        <v>7</v>
      </c>
      <c r="D14" s="15" t="s">
        <v>25</v>
      </c>
      <c r="E14" s="16">
        <v>200</v>
      </c>
      <c r="F14" s="16">
        <v>5.29</v>
      </c>
      <c r="G14" s="16">
        <v>7.54</v>
      </c>
      <c r="H14" s="16">
        <v>28.53</v>
      </c>
      <c r="I14" s="16">
        <v>204</v>
      </c>
      <c r="J14" s="17">
        <v>510</v>
      </c>
      <c r="K14" s="16">
        <v>9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1.08</v>
      </c>
      <c r="G15" s="16"/>
      <c r="H15" s="16">
        <v>28.44</v>
      </c>
      <c r="I15" s="16">
        <v>113</v>
      </c>
      <c r="J15" s="17">
        <v>638</v>
      </c>
      <c r="K15" s="16">
        <v>7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780</v>
      </c>
      <c r="F20" s="20">
        <f t="shared" ref="F20:K20" si="1">SUM(F11:F19)</f>
        <v>27.789999999999996</v>
      </c>
      <c r="G20" s="20">
        <f t="shared" si="1"/>
        <v>33.79</v>
      </c>
      <c r="H20" s="20">
        <f t="shared" si="1"/>
        <v>91.250000000000014</v>
      </c>
      <c r="I20" s="20">
        <f t="shared" si="1"/>
        <v>764</v>
      </c>
      <c r="J20" s="21"/>
      <c r="K20" s="20">
        <f t="shared" si="1"/>
        <v>92</v>
      </c>
    </row>
    <row r="21" spans="2:11" ht="15.75" thickBot="1" x14ac:dyDescent="0.3">
      <c r="B21" s="28" t="s">
        <v>28</v>
      </c>
      <c r="C21" s="29"/>
      <c r="D21" s="23"/>
      <c r="E21" s="24">
        <f>E10+E20</f>
        <v>1390</v>
      </c>
      <c r="F21" s="24">
        <f t="shared" ref="F21:K21" si="2">F10+F20</f>
        <v>36.69</v>
      </c>
      <c r="G21" s="24">
        <f t="shared" si="2"/>
        <v>41.54</v>
      </c>
      <c r="H21" s="24">
        <f t="shared" si="2"/>
        <v>164.13</v>
      </c>
      <c r="I21" s="24">
        <f t="shared" si="2"/>
        <v>1158</v>
      </c>
      <c r="J21" s="24"/>
      <c r="K21" s="24">
        <f t="shared" si="2"/>
        <v>170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2023-06-23T04:25:46Z</cp:lastPrinted>
  <dcterms:created xsi:type="dcterms:W3CDTF">2015-06-05T18:19:34Z</dcterms:created>
  <dcterms:modified xsi:type="dcterms:W3CDTF">2025-03-21T09:54:06Z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