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1" i="1" l="1"/>
  <c r="E21" i="1"/>
  <c r="K11" i="1"/>
  <c r="K22" i="1" s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<sst xmlns="http://schemas.openxmlformats.org/spreadsheetml/2006/main" count="41" uniqueCount="39">
  <si>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</si>
  <si>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</si>
  <si>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</si>
  <si>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</si>
  <si>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</si>
  <si>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</si>
  <si>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</si>
  <si>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</si>
  <si>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</si>
  <si>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</si>
  <si>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</si>
  <si>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</si>
  <si>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</si>
  <si>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</si>
  <si>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</si>
  <si>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</si>
  <si>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</si>
  <si>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</si>
  <si>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"Сюрногуртская СОШ"</t>
  </si>
  <si>
    <t>7-11 лет</t>
  </si>
  <si>
    <t>Завтрак</t>
  </si>
  <si>
    <t>гор.блюдо</t>
  </si>
  <si>
    <t>Каша гречневая на молоке</t>
  </si>
  <si>
    <t>гор.напиток</t>
  </si>
  <si>
    <t>Кофейный напиток</t>
  </si>
  <si>
    <t>хлеб</t>
  </si>
  <si>
    <t>Пшеничный</t>
  </si>
  <si>
    <t>фрукты</t>
  </si>
  <si>
    <t>Яблоко</t>
  </si>
  <si>
    <t>суп картофельный с макаронными изделиями</t>
  </si>
  <si>
    <t>плов из птицы</t>
  </si>
  <si>
    <t>гарнир</t>
  </si>
  <si>
    <t>напиток</t>
  </si>
  <si>
    <t>компот из изюма</t>
  </si>
  <si>
    <t>Сок фруктовый</t>
  </si>
  <si>
    <t>Печенье</t>
  </si>
  <si>
    <t>Итого за день:</t>
  </si>
  <si>
    <t>салат картофельный с морковкой и солён.огурцом</t>
  </si>
  <si>
    <t>Колорийность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</si>
</sst>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2" fillId="3" borderId="14" xfId="0" applyFont="1" applyFill="1" applyBorder="1" applyAlignment="1" applyProtection="1">
      <alignment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0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18</v>
      </c>
      <c r="C1" s="28"/>
      <c r="D1" s="29"/>
      <c r="E1" t="s">
        <v>13</v>
      </c>
      <c r="F1" s="9"/>
      <c r="G1" t="s">
        <v>19</v>
      </c>
      <c r="I1" t="s">
        <v>1</v>
      </c>
      <c r="J1" s="8">
        <v>45740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38</v>
      </c>
      <c r="J3" s="7"/>
    </row>
    <row r="4" spans="1:11" x14ac:dyDescent="0.25">
      <c r="A4" s="2" t="s">
        <v>8</v>
      </c>
      <c r="B4" s="10" t="s">
        <v>20</v>
      </c>
      <c r="C4" s="11" t="s">
        <v>21</v>
      </c>
      <c r="D4" s="12" t="s">
        <v>22</v>
      </c>
      <c r="E4" s="13">
        <v>165</v>
      </c>
      <c r="F4" s="13">
        <v>4.95</v>
      </c>
      <c r="G4" s="13">
        <v>7.76</v>
      </c>
      <c r="H4" s="13">
        <v>25.58</v>
      </c>
      <c r="I4" s="13">
        <v>198</v>
      </c>
      <c r="J4" s="14">
        <v>121</v>
      </c>
      <c r="K4" s="13">
        <v>15</v>
      </c>
    </row>
    <row r="5" spans="1:11" x14ac:dyDescent="0.25">
      <c r="A5" s="2"/>
      <c r="B5" s="15"/>
      <c r="C5" s="16"/>
      <c r="D5" s="17"/>
      <c r="E5" s="18"/>
      <c r="F5" s="18"/>
      <c r="G5" s="18"/>
      <c r="H5" s="18"/>
      <c r="I5" s="18"/>
      <c r="J5" s="19"/>
      <c r="K5" s="18"/>
    </row>
    <row r="6" spans="1:11" x14ac:dyDescent="0.25">
      <c r="A6" s="2"/>
      <c r="B6" s="15"/>
      <c r="C6" s="1" t="s">
        <v>23</v>
      </c>
      <c r="D6" s="17" t="s">
        <v>24</v>
      </c>
      <c r="E6" s="18">
        <v>200</v>
      </c>
      <c r="F6" s="18">
        <v>2.7</v>
      </c>
      <c r="G6" s="18">
        <v>2.8</v>
      </c>
      <c r="H6" s="18">
        <v>22.4</v>
      </c>
      <c r="I6" s="18">
        <v>153</v>
      </c>
      <c r="J6" s="19">
        <v>148</v>
      </c>
      <c r="K6" s="18">
        <v>11</v>
      </c>
    </row>
    <row r="7" spans="1:11" x14ac:dyDescent="0.25">
      <c r="A7" s="2"/>
      <c r="B7" s="15"/>
      <c r="C7" s="1" t="s">
        <v>25</v>
      </c>
      <c r="D7" s="17" t="s">
        <v>26</v>
      </c>
      <c r="E7" s="18">
        <v>40</v>
      </c>
      <c r="F7" s="18">
        <v>3.4</v>
      </c>
      <c r="G7" s="18">
        <v>0.64</v>
      </c>
      <c r="H7" s="18">
        <v>14.8</v>
      </c>
      <c r="I7" s="18">
        <v>79</v>
      </c>
      <c r="J7" s="19"/>
      <c r="K7" s="18">
        <v>6</v>
      </c>
    </row>
    <row r="8" spans="1:11" x14ac:dyDescent="0.25">
      <c r="A8" s="2"/>
      <c r="B8" s="15"/>
      <c r="C8" s="1" t="s">
        <v>27</v>
      </c>
      <c r="D8" s="17" t="s">
        <v>28</v>
      </c>
      <c r="E8" s="18">
        <v>100</v>
      </c>
      <c r="F8" s="18">
        <v>0.4</v>
      </c>
      <c r="G8" s="18">
        <v>0.4</v>
      </c>
      <c r="H8" s="18">
        <v>9.8000000000000007</v>
      </c>
      <c r="I8" s="18">
        <v>47</v>
      </c>
      <c r="J8" s="19"/>
      <c r="K8" s="18">
        <v>16</v>
      </c>
    </row>
    <row r="9" spans="1:11" x14ac:dyDescent="0.25">
      <c r="A9" s="2"/>
      <c r="B9" s="15"/>
      <c r="C9" s="16"/>
      <c r="D9" s="17"/>
      <c r="E9" s="18"/>
      <c r="F9" s="18"/>
      <c r="G9" s="18"/>
      <c r="H9" s="18"/>
      <c r="I9" s="18"/>
      <c r="J9" s="19"/>
      <c r="K9" s="18"/>
    </row>
    <row r="10" spans="1:11" x14ac:dyDescent="0.25">
      <c r="A10" s="2"/>
      <c r="B10" s="15"/>
      <c r="C10" s="16"/>
      <c r="D10" s="17"/>
      <c r="E10" s="18"/>
      <c r="F10" s="18"/>
      <c r="G10" s="18"/>
      <c r="H10" s="18"/>
      <c r="I10" s="18"/>
      <c r="J10" s="19"/>
      <c r="K10" s="18"/>
    </row>
    <row r="11" spans="1:11" x14ac:dyDescent="0.25">
      <c r="A11" s="2"/>
      <c r="B11" s="4"/>
      <c r="C11" s="20" t="s">
        <v>17</v>
      </c>
      <c r="D11" s="21"/>
      <c r="E11" s="22">
        <f>SUM(E4:E10)</f>
        <v>505</v>
      </c>
      <c r="F11" s="22">
        <f t="shared" ref="F11:I11" si="0">SUM(F4:F10)</f>
        <v>11.450000000000001</v>
      </c>
      <c r="G11" s="22">
        <f t="shared" si="0"/>
        <v>11.6</v>
      </c>
      <c r="H11" s="22">
        <f t="shared" si="0"/>
        <v>72.58</v>
      </c>
      <c r="I11" s="22">
        <f t="shared" si="0"/>
        <v>477</v>
      </c>
      <c r="J11" s="23"/>
      <c r="K11" s="22">
        <f t="shared" ref="K11" si="1">SUM(K4:K10)</f>
        <v>48</v>
      </c>
    </row>
    <row r="12" spans="1:11" ht="26.25" thickBot="1" x14ac:dyDescent="0.3">
      <c r="A12" s="3"/>
      <c r="B12" s="24" t="s">
        <v>8</v>
      </c>
      <c r="C12" s="1" t="s">
        <v>9</v>
      </c>
      <c r="D12" s="17" t="s">
        <v>37</v>
      </c>
      <c r="E12" s="18">
        <v>60</v>
      </c>
      <c r="F12" s="18">
        <v>1.26</v>
      </c>
      <c r="G12" s="18">
        <v>8.94</v>
      </c>
      <c r="H12" s="18">
        <v>7</v>
      </c>
      <c r="I12" s="18">
        <v>107</v>
      </c>
      <c r="J12" s="19">
        <v>25</v>
      </c>
      <c r="K12" s="18">
        <v>10</v>
      </c>
    </row>
    <row r="13" spans="1:11" x14ac:dyDescent="0.25">
      <c r="B13" s="15"/>
      <c r="C13" s="1" t="s">
        <v>10</v>
      </c>
      <c r="D13" s="17" t="s">
        <v>29</v>
      </c>
      <c r="E13" s="18">
        <v>200</v>
      </c>
      <c r="F13" s="18">
        <v>2.3199999999999998</v>
      </c>
      <c r="G13" s="18">
        <v>2</v>
      </c>
      <c r="H13" s="18">
        <v>16.8</v>
      </c>
      <c r="I13" s="18">
        <v>96</v>
      </c>
      <c r="J13" s="19">
        <v>140</v>
      </c>
      <c r="K13" s="18">
        <v>15</v>
      </c>
    </row>
    <row r="14" spans="1:11" x14ac:dyDescent="0.25">
      <c r="B14" s="15"/>
      <c r="C14" s="1" t="s">
        <v>11</v>
      </c>
      <c r="D14" s="17" t="s">
        <v>30</v>
      </c>
      <c r="E14" s="18">
        <v>240</v>
      </c>
      <c r="F14" s="18">
        <v>17.82</v>
      </c>
      <c r="G14" s="18">
        <v>17.38</v>
      </c>
      <c r="H14" s="18">
        <v>39.82</v>
      </c>
      <c r="I14" s="18">
        <v>394</v>
      </c>
      <c r="J14" s="19">
        <v>492</v>
      </c>
      <c r="K14" s="18">
        <v>40</v>
      </c>
    </row>
    <row r="15" spans="1:11" x14ac:dyDescent="0.25">
      <c r="B15" s="15"/>
      <c r="C15" s="1" t="s">
        <v>31</v>
      </c>
      <c r="D15" s="17"/>
      <c r="E15" s="18"/>
      <c r="F15" s="18"/>
      <c r="G15" s="18"/>
      <c r="H15" s="18"/>
      <c r="I15" s="18"/>
      <c r="J15" s="19"/>
      <c r="K15" s="18"/>
    </row>
    <row r="16" spans="1:11" x14ac:dyDescent="0.25">
      <c r="B16" s="15"/>
      <c r="C16" s="1" t="s">
        <v>32</v>
      </c>
      <c r="D16" s="17" t="s">
        <v>33</v>
      </c>
      <c r="E16" s="18">
        <v>180</v>
      </c>
      <c r="F16" s="18">
        <v>0.36</v>
      </c>
      <c r="G16" s="18"/>
      <c r="H16" s="18">
        <v>24.66</v>
      </c>
      <c r="I16" s="18">
        <v>95</v>
      </c>
      <c r="J16" s="19">
        <v>154</v>
      </c>
      <c r="K16" s="18">
        <v>8</v>
      </c>
    </row>
    <row r="17" spans="2:11" x14ac:dyDescent="0.25">
      <c r="B17" s="15"/>
      <c r="C17" s="1" t="s">
        <v>14</v>
      </c>
      <c r="D17" s="17"/>
      <c r="E17" s="18">
        <v>20</v>
      </c>
      <c r="F17" s="18">
        <v>1.7</v>
      </c>
      <c r="G17" s="18">
        <v>0.32</v>
      </c>
      <c r="H17" s="18">
        <v>7.4</v>
      </c>
      <c r="I17" s="18">
        <v>40</v>
      </c>
      <c r="J17" s="19"/>
      <c r="K17" s="18">
        <v>3</v>
      </c>
    </row>
    <row r="18" spans="2:11" x14ac:dyDescent="0.25">
      <c r="B18" s="15"/>
      <c r="C18" s="1" t="s">
        <v>12</v>
      </c>
      <c r="D18" s="17"/>
      <c r="E18" s="18">
        <v>20</v>
      </c>
      <c r="F18" s="18">
        <v>1.54</v>
      </c>
      <c r="G18" s="18">
        <v>0.28000000000000003</v>
      </c>
      <c r="H18" s="18">
        <v>7.48</v>
      </c>
      <c r="I18" s="18">
        <v>39</v>
      </c>
      <c r="J18" s="19"/>
      <c r="K18" s="18">
        <v>3</v>
      </c>
    </row>
    <row r="19" spans="2:11" x14ac:dyDescent="0.25">
      <c r="B19" s="15"/>
      <c r="C19" s="16"/>
      <c r="D19" s="17" t="s">
        <v>34</v>
      </c>
      <c r="E19" s="18">
        <v>200</v>
      </c>
      <c r="F19" s="18"/>
      <c r="G19" s="18"/>
      <c r="H19" s="18">
        <v>20</v>
      </c>
      <c r="I19" s="18">
        <v>80</v>
      </c>
      <c r="J19" s="19"/>
      <c r="K19" s="18">
        <v>27</v>
      </c>
    </row>
    <row r="20" spans="2:11" x14ac:dyDescent="0.25">
      <c r="B20" s="15"/>
      <c r="C20" s="16"/>
      <c r="D20" s="17" t="s">
        <v>35</v>
      </c>
      <c r="E20" s="18">
        <v>30</v>
      </c>
      <c r="F20" s="18">
        <v>1.5</v>
      </c>
      <c r="G20" s="18">
        <v>6</v>
      </c>
      <c r="H20" s="18">
        <v>19.5</v>
      </c>
      <c r="I20" s="18">
        <v>138</v>
      </c>
      <c r="J20" s="19"/>
      <c r="K20" s="18">
        <v>16</v>
      </c>
    </row>
    <row r="21" spans="2:11" x14ac:dyDescent="0.25">
      <c r="B21" s="4"/>
      <c r="C21" s="20" t="s">
        <v>17</v>
      </c>
      <c r="D21" s="21"/>
      <c r="E21" s="22">
        <f>SUM(E12:E20)</f>
        <v>950</v>
      </c>
      <c r="F21" s="22">
        <v>25</v>
      </c>
      <c r="G21" s="22">
        <v>28.92</v>
      </c>
      <c r="H21" s="22">
        <v>103.13</v>
      </c>
      <c r="I21" s="22">
        <v>771</v>
      </c>
      <c r="J21" s="23"/>
      <c r="K21" s="22">
        <f t="shared" ref="K21" si="2">SUM(K12:K20)</f>
        <v>122</v>
      </c>
    </row>
    <row r="22" spans="2:11" ht="15.75" thickBot="1" x14ac:dyDescent="0.3">
      <c r="B22" s="30" t="s">
        <v>36</v>
      </c>
      <c r="C22" s="31"/>
      <c r="D22" s="25"/>
      <c r="E22" s="26">
        <f>E11+E21</f>
        <v>1455</v>
      </c>
      <c r="F22" s="26">
        <f t="shared" ref="F22:I22" si="3">F11+F21</f>
        <v>36.450000000000003</v>
      </c>
      <c r="G22" s="26">
        <f t="shared" si="3"/>
        <v>40.520000000000003</v>
      </c>
      <c r="H22" s="26">
        <f t="shared" si="3"/>
        <v>175.70999999999998</v>
      </c>
      <c r="I22" s="26">
        <f t="shared" si="3"/>
        <v>1248</v>
      </c>
      <c r="J22" s="26"/>
      <c r="K22" s="26">
        <f t="shared" ref="K22" si="4">K11+K21</f>
        <v>170</v>
      </c>
    </row>
  </sheetData>
  <mergeCells count="2">
    <mergeCell ref="B1:D1"/>
    <mergeCell ref="B22:C22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D391AE3-6D93-49A7-BD8B-0E757C06FC7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2022-10-24T05:38:00Z</cp:lastPrinted>
  <dcterms:created xsi:type="dcterms:W3CDTF">2015-06-05T18:19:34Z</dcterms:created>
  <dcterms:modified xsi:type="dcterms:W3CDTF">2025-03-21T09:47:49Z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